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11400" activeTab="0"/>
  </bookViews>
  <sheets>
    <sheet name="Sheet1" sheetId="1" r:id="rId1"/>
    <sheet name="Sheet2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<sst xmlns="http://schemas.openxmlformats.org/spreadsheetml/2006/main" count="19" uniqueCount="19">
  <si>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>序号</t>
  </si>
  <si>
    <t>乡镇水利站　</t>
  </si>
  <si>
    <t>上半年得分</t>
  </si>
  <si>
    <t>上半年考核所占比重（40%）</t>
  </si>
  <si>
    <t>下半年得分</t>
  </si>
  <si>
    <t>下半年考核所占比重（60%）</t>
  </si>
  <si>
    <t>考核总得分</t>
  </si>
  <si>
    <t>排名</t>
  </si>
  <si>
    <t>平均分</t>
  </si>
  <si>
    <t>章党街道水利站</t>
  </si>
  <si>
    <t>章党镇水利站</t>
  </si>
  <si>
    <t>兰山乡水利站</t>
  </si>
  <si>
    <t>哈达镇水利站</t>
  </si>
  <si>
    <t>碾盘乡水利站</t>
  </si>
  <si>
    <t xml:space="preserve">    </t>
  </si>
  <si>
    <t xml:space="preserve"> </t>
  </si>
  <si>
    <t xml:space="preserve">   </t>
  </si>
  <si>
    <t xml:space="preserve">  </t>
  </si>
  <si>
    <t>东洲区2023年全年乡镇水利站绩效考核得分汇总表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</si>
</sst>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微软简标宋"/>
      <family val="0"/>
    </font>
    <font>
      <b/>
      <sz val="14"/>
      <color indexed="8"/>
      <name val="仿宋_GB2312"/>
      <family val="3"/>
    </font>
    <font>
      <b/>
      <sz val="11"/>
      <color indexed="8"/>
      <name val="宋体"/>
      <family val="0"/>
    </font>
    <font>
      <sz val="14"/>
      <color indexed="8"/>
      <name val="仿宋_GB2312"/>
      <family val="3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20" fillId="16" borderId="8" applyNumberFormat="0" applyAlignment="0" applyProtection="0"/>
    <xf numFmtId="0" fontId="13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1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Zero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12.625" style="0" customWidth="1"/>
    <col min="2" max="2" width="21.125" style="0" customWidth="1"/>
    <col min="3" max="3" width="16.25390625" style="0" customWidth="1"/>
    <col min="4" max="4" width="19.25390625" style="0" customWidth="1"/>
    <col min="5" max="5" width="16.875" style="0" customWidth="1"/>
    <col min="6" max="7" width="20.00390625" style="0" customWidth="1"/>
    <col min="8" max="8" width="19.25390625" style="0" customWidth="1"/>
  </cols>
  <sheetData>
    <row r="1" spans="1:10" ht="33.75" customHeight="1">
      <c r="A1" s="15" t="s">
        <v>18</v>
      </c>
      <c r="B1" s="15"/>
      <c r="C1" s="15"/>
      <c r="D1" s="15"/>
      <c r="E1" s="15"/>
      <c r="F1" s="15"/>
      <c r="G1" s="15"/>
      <c r="H1" s="15"/>
      <c r="I1" s="11"/>
      <c r="J1" s="11"/>
    </row>
    <row r="2" spans="1:10" ht="42" customHeight="1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11"/>
      <c r="J2" s="11"/>
    </row>
    <row r="3" spans="1:10" s="1" customFormat="1" ht="30" customHeight="1">
      <c r="A3" s="6" t="s">
        <v>8</v>
      </c>
      <c r="B3" s="7"/>
      <c r="C3" s="8">
        <v>90.8</v>
      </c>
      <c r="D3" s="8"/>
      <c r="E3" s="8">
        <v>85.8</v>
      </c>
      <c r="F3" s="8"/>
      <c r="G3" s="8">
        <v>87.8</v>
      </c>
      <c r="H3" s="7"/>
      <c r="I3" s="14"/>
      <c r="J3" s="14"/>
    </row>
    <row r="4" spans="1:10" ht="30" customHeight="1">
      <c r="A4" s="9">
        <v>1</v>
      </c>
      <c r="B4" s="8" t="s">
        <v>9</v>
      </c>
      <c r="C4" s="10">
        <v>95</v>
      </c>
      <c r="D4" s="9">
        <f>C4*0.4</f>
        <v>38</v>
      </c>
      <c r="E4" s="9">
        <v>90</v>
      </c>
      <c r="F4" s="9">
        <f>E4*0.6</f>
        <v>54</v>
      </c>
      <c r="G4" s="9">
        <v>92</v>
      </c>
      <c r="H4" s="9">
        <v>1</v>
      </c>
      <c r="I4" s="11"/>
      <c r="J4" s="11"/>
    </row>
    <row r="5" spans="1:10" ht="30" customHeight="1">
      <c r="A5" s="9">
        <v>2</v>
      </c>
      <c r="B5" s="8" t="s">
        <v>10</v>
      </c>
      <c r="C5" s="8">
        <v>94</v>
      </c>
      <c r="D5" s="9">
        <f>C5*0.4</f>
        <v>37.6</v>
      </c>
      <c r="E5" s="9">
        <v>87.3</v>
      </c>
      <c r="F5" s="9">
        <f>E5*0.6</f>
        <v>52.38</v>
      </c>
      <c r="G5" s="9">
        <v>90</v>
      </c>
      <c r="H5" s="9">
        <v>2</v>
      </c>
      <c r="I5" s="11"/>
      <c r="J5" s="11"/>
    </row>
    <row r="6" spans="1:10" ht="30" customHeight="1">
      <c r="A6" s="9">
        <v>3</v>
      </c>
      <c r="B6" s="8" t="s">
        <v>11</v>
      </c>
      <c r="C6" s="8">
        <v>95</v>
      </c>
      <c r="D6" s="9">
        <f>C6*0.4</f>
        <v>38</v>
      </c>
      <c r="E6" s="9">
        <v>80</v>
      </c>
      <c r="F6" s="9">
        <f>E6*0.6</f>
        <v>48</v>
      </c>
      <c r="G6" s="9">
        <v>86</v>
      </c>
      <c r="H6" s="9">
        <v>3</v>
      </c>
      <c r="I6" s="11"/>
      <c r="J6" s="11"/>
    </row>
    <row r="7" spans="1:10" ht="30" customHeight="1">
      <c r="A7" s="9">
        <v>4</v>
      </c>
      <c r="B7" s="8" t="s">
        <v>12</v>
      </c>
      <c r="C7" s="8">
        <v>85</v>
      </c>
      <c r="D7" s="9">
        <v>34</v>
      </c>
      <c r="E7" s="9">
        <v>86.6</v>
      </c>
      <c r="F7" s="9">
        <v>52</v>
      </c>
      <c r="G7" s="9">
        <v>86</v>
      </c>
      <c r="H7" s="9">
        <v>3</v>
      </c>
      <c r="I7" s="11"/>
      <c r="J7" s="11"/>
    </row>
    <row r="8" spans="1:10" ht="30" customHeight="1">
      <c r="A8" s="9">
        <v>5</v>
      </c>
      <c r="B8" s="8" t="s">
        <v>13</v>
      </c>
      <c r="C8" s="8">
        <v>85</v>
      </c>
      <c r="D8" s="9">
        <f>C8*0.4</f>
        <v>34</v>
      </c>
      <c r="E8" s="9">
        <v>85</v>
      </c>
      <c r="F8" s="9">
        <f>E8*0.6</f>
        <v>51</v>
      </c>
      <c r="G8" s="9">
        <v>85</v>
      </c>
      <c r="H8" s="9">
        <v>4</v>
      </c>
      <c r="I8" s="11"/>
      <c r="J8" s="11"/>
    </row>
    <row r="9" spans="1:10" ht="13.5">
      <c r="A9" s="17" t="s">
        <v>14</v>
      </c>
      <c r="B9" s="17"/>
      <c r="C9" s="17"/>
      <c r="D9" s="17"/>
      <c r="E9" s="17"/>
      <c r="F9" s="17"/>
      <c r="G9" s="17"/>
      <c r="H9" s="17"/>
      <c r="I9" s="17"/>
      <c r="J9" s="11"/>
    </row>
    <row r="10" spans="1:10" ht="33" customHeight="1">
      <c r="A10" s="17"/>
      <c r="B10" s="17"/>
      <c r="C10" s="17"/>
      <c r="D10" s="17"/>
      <c r="E10" s="17"/>
      <c r="F10" s="17"/>
      <c r="G10" s="17"/>
      <c r="H10" s="17"/>
      <c r="I10" s="17"/>
      <c r="J10" s="11"/>
    </row>
    <row r="11" spans="2:9" ht="20.25">
      <c r="B11" s="11"/>
      <c r="C11" s="11"/>
      <c r="D11" s="11"/>
      <c r="E11" s="11"/>
      <c r="F11" s="11"/>
      <c r="G11" s="16" t="s">
        <v>15</v>
      </c>
      <c r="H11" s="16"/>
      <c r="I11" s="16"/>
    </row>
    <row r="12" spans="2:9" ht="18.75">
      <c r="B12" s="11"/>
      <c r="C12" s="11"/>
      <c r="D12" s="11"/>
      <c r="E12" s="11"/>
      <c r="F12" s="11"/>
      <c r="G12" s="12" t="s">
        <v>16</v>
      </c>
      <c r="H12" s="12"/>
      <c r="I12" s="11"/>
    </row>
    <row r="13" spans="2:9" ht="20.25">
      <c r="B13" s="11"/>
      <c r="C13" s="11"/>
      <c r="D13" s="11"/>
      <c r="E13" s="11"/>
      <c r="F13" s="11"/>
      <c r="G13" s="13" t="s">
        <v>17</v>
      </c>
      <c r="H13" s="13"/>
      <c r="I13" s="13"/>
    </row>
    <row r="14" spans="2:9" ht="13.5">
      <c r="B14" s="11"/>
      <c r="C14" s="11"/>
      <c r="D14" s="11"/>
      <c r="E14" s="11"/>
      <c r="F14" s="11"/>
      <c r="G14" s="11"/>
      <c r="H14" s="11"/>
      <c r="I14" s="11"/>
    </row>
    <row r="15" spans="2:9" ht="13.5">
      <c r="B15" s="11"/>
      <c r="C15" s="11"/>
      <c r="D15" s="11"/>
      <c r="E15" s="11"/>
      <c r="F15" s="11"/>
      <c r="G15" s="11"/>
      <c r="H15" s="11"/>
      <c r="I15" s="11"/>
    </row>
    <row r="16" spans="2:9" ht="13.5">
      <c r="B16" s="11"/>
      <c r="C16" s="11"/>
      <c r="D16" s="11"/>
      <c r="E16" s="11"/>
      <c r="F16" s="11"/>
      <c r="G16" s="11"/>
      <c r="H16" s="11"/>
      <c r="I16" s="11"/>
    </row>
  </sheetData>
  <sheetProtection/>
  <mergeCells count="3">
    <mergeCell ref="A1:H1"/>
    <mergeCell ref="G11:I11"/>
    <mergeCell ref="A9:I10"/>
  </mergeCells>
  <printOptions/>
  <pageMargins left="0.25" right="0.25" top="0.75" bottom="0.75" header="0.2986111111111111" footer="0.2986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MickY_Work</dc:creator>
  <cp:keywords/>
  <dc:description/>
  <cp:lastModifiedBy>Administratior</cp:lastModifiedBy>
  <cp:lastPrinted>2015-12-17T01:30:33Z</cp:lastPrinted>
  <dcterms:created xsi:type="dcterms:W3CDTF">2015-06-04T08:43:32Z</dcterms:created>
  <dcterms:modified xsi:type="dcterms:W3CDTF">2023-12-14T02:42:27Z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>
    <vt:lpwstr>20</vt:lpwstr>
  </property>
</Properties>
</file>